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172C437117E42F28B36DA291F45B2D9" descr="Basketball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00050"/>
          <a:ext cx="10058400" cy="10058400"/>
        </a:xfrm>
        <a:prstGeom prst="rect">
          <a:avLst/>
        </a:prstGeom>
      </xdr:spPr>
    </xdr:pic>
  </etc:cellImage>
  <etc:cellImage>
    <xdr:pic>
      <xdr:nvPicPr>
        <xdr:cNvPr id="5" name="ID_4574D1ED8AEF4F7EBA57E6E6C28C9F86" descr="Football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600200"/>
          <a:ext cx="10058400" cy="10058400"/>
        </a:xfrm>
        <a:prstGeom prst="rect">
          <a:avLst/>
        </a:prstGeom>
      </xdr:spPr>
    </xdr:pic>
  </etc:cellImage>
  <etc:cellImage>
    <xdr:pic>
      <xdr:nvPicPr>
        <xdr:cNvPr id="6" name="ID_6AEE18B2257F4A4A9AE83F8AEE03EA7F" descr="Gray-Black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4314825"/>
          <a:ext cx="10058400" cy="10058400"/>
        </a:xfrm>
        <a:prstGeom prst="rect">
          <a:avLst/>
        </a:prstGeom>
      </xdr:spPr>
    </xdr:pic>
  </etc:cellImage>
  <etc:cellImage>
    <xdr:pic>
      <xdr:nvPicPr>
        <xdr:cNvPr id="7" name="ID_92696972CE1A4796BD2D8820755FDCBB" descr="Rustic-Gold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2800350"/>
          <a:ext cx="10058400" cy="10058400"/>
        </a:xfrm>
        <a:prstGeom prst="rect">
          <a:avLst/>
        </a:prstGeom>
      </xdr:spPr>
    </xdr:pic>
  </etc:cellImage>
  <etc:cellImage>
    <xdr:pic>
      <xdr:nvPicPr>
        <xdr:cNvPr id="8" name="ID_D9D984A1FC804374885CD6068E41204C" descr="Black-Gold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6400800"/>
          <a:ext cx="10058400" cy="10058400"/>
        </a:xfrm>
        <a:prstGeom prst="rect">
          <a:avLst/>
        </a:prstGeom>
      </xdr:spPr>
    </xdr:pic>
  </etc:cellImage>
  <etc:cellImage>
    <xdr:pic>
      <xdr:nvPicPr>
        <xdr:cNvPr id="9" name="ID_628CD3CC7E034BA49FA1D1A3C62EB71B" descr="Black-Silver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4000500"/>
          <a:ext cx="100584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<sst xmlns="http://schemas.openxmlformats.org/spreadsheetml/2006/main" count="18" uniqueCount="18">
  <si>
    <t>PICTURES</t>
  </si>
  <si>
    <t>number</t>
  </si>
  <si>
    <t>Name</t>
  </si>
  <si>
    <t>color</t>
  </si>
  <si>
    <t>Size</t>
  </si>
  <si>
    <t>INCH</t>
  </si>
  <si>
    <t>CM</t>
  </si>
  <si>
    <t>PKP0511</t>
  </si>
  <si>
    <t>Leatherette Poker, Card and Dice Sets</t>
  </si>
  <si>
    <t>可激光雕刻人造皮革扑克、卡片及骰子套装</t>
  </si>
  <si>
    <t>Basketball</t>
  </si>
  <si>
    <t>100 commercial grade chips, 2 decks of cards, and 5 dice
8 7/8"(L) x 7 3/4"(W) x 2 1/4"(H)</t>
  </si>
  <si>
    <t>100个商用筹码+2副牌+5个骰子
整体尺寸：22.5×19.7×5.7厘米</t>
  </si>
  <si>
    <t>Football</t>
  </si>
  <si>
    <t>Rustic/Gold</t>
  </si>
  <si>
    <t>Black/Silver</t>
  </si>
  <si>
    <t>Gray/Black</t>
  </si>
  <si>
    <t>Black/Gold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</si>
</sst>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9"/>
      <color theme="1"/>
      <name val="Microsoft JhengHei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宋体"/>
      <charset val="134"/>
    </font>
    <font>
      <sz val="10"/>
      <color theme="1"/>
      <name val="Microsoft JhengHei"/>
      <charset val="134"/>
    </font>
    <font>
      <sz val="9"/>
      <color theme="1"/>
      <name val="Microsoft JhengHe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13" sqref="D13"/>
    </sheetView>
  </sheetViews>
  <sheetFormatPr defaultColWidth="9" defaultRowHeight="13.5" outlineLevelRow="7" outlineLevelCol="6"/>
  <cols>
    <col min="1" max="4" width="9" style="1"/>
    <col min="5" max="5" width="17.75" style="1" customWidth="1"/>
    <col min="6" max="6" width="27.875" style="1" customWidth="1"/>
    <col min="7" max="7" width="35" style="1" customWidth="1"/>
  </cols>
  <sheetData>
    <row r="1" ht="15.75" spans="1:7">
      <c r="A1" s="2" t="s">
        <v>0</v>
      </c>
      <c r="B1" s="3" t="s">
        <v>1</v>
      </c>
      <c r="C1" s="4" t="s">
        <v>2</v>
      </c>
      <c r="D1" s="5"/>
      <c r="E1" s="6" t="s">
        <v>3</v>
      </c>
      <c r="F1" s="7" t="s">
        <v>4</v>
      </c>
      <c r="G1" s="7"/>
    </row>
    <row r="2" ht="15" spans="1:7">
      <c r="A2" s="8"/>
      <c r="B2" s="3"/>
      <c r="C2" s="9"/>
      <c r="D2" s="10"/>
      <c r="E2" s="11"/>
      <c r="F2" s="12" t="s">
        <v>5</v>
      </c>
      <c r="G2" s="12" t="s">
        <v>6</v>
      </c>
    </row>
    <row r="3" ht="94.5" spans="1:7">
      <c r="A3" s="1" t="str">
        <f>_xlfn.DISPIMG("ID_5172C437117E42F28B36DA291F45B2D9",1)</f>
        <v>=DISPIMG("ID_5172C437117E42F28B36DA291F45B2D9",1)</v>
      </c>
      <c r="B3" s="13" t="s">
        <v>7</v>
      </c>
      <c r="C3" s="14" t="s">
        <v>8</v>
      </c>
      <c r="D3" s="14" t="s">
        <v>9</v>
      </c>
      <c r="E3" s="1" t="s">
        <v>10</v>
      </c>
      <c r="F3" s="14" t="s">
        <v>11</v>
      </c>
      <c r="G3" s="14" t="s">
        <v>12</v>
      </c>
    </row>
    <row r="4" ht="54" spans="1:7">
      <c r="A4" s="1" t="str">
        <f>_xlfn.DISPIMG("ID_4574D1ED8AEF4F7EBA57E6E6C28C9F86",1)</f>
        <v>=DISPIMG("ID_4574D1ED8AEF4F7EBA57E6E6C28C9F86",1)</v>
      </c>
      <c r="B4" s="15"/>
      <c r="C4" s="14"/>
      <c r="D4" s="14"/>
      <c r="E4" s="1" t="s">
        <v>13</v>
      </c>
      <c r="F4" s="14"/>
      <c r="G4" s="14"/>
    </row>
    <row r="5" ht="54" spans="1:7">
      <c r="A5" s="1" t="str">
        <f>_xlfn.DISPIMG("ID_92696972CE1A4796BD2D8820755FDCBB",1)</f>
        <v>=DISPIMG("ID_92696972CE1A4796BD2D8820755FDCBB",1)</v>
      </c>
      <c r="B5" s="15"/>
      <c r="C5" s="14"/>
      <c r="D5" s="14"/>
      <c r="E5" s="1" t="s">
        <v>14</v>
      </c>
      <c r="F5" s="14"/>
      <c r="G5" s="14"/>
    </row>
    <row r="6" ht="54" spans="1:7">
      <c r="A6" s="1" t="str">
        <f>_xlfn.DISPIMG("ID_628CD3CC7E034BA49FA1D1A3C62EB71B",1)</f>
        <v>=DISPIMG("ID_628CD3CC7E034BA49FA1D1A3C62EB71B",1)</v>
      </c>
      <c r="B6" s="15"/>
      <c r="C6" s="14"/>
      <c r="D6" s="14"/>
      <c r="E6" s="1" t="s">
        <v>15</v>
      </c>
      <c r="F6" s="14"/>
      <c r="G6" s="14"/>
    </row>
    <row r="7" ht="54" spans="1:7">
      <c r="A7" s="1" t="str">
        <f>_xlfn.DISPIMG("ID_6AEE18B2257F4A4A9AE83F8AEE03EA7F",1)</f>
        <v>=DISPIMG("ID_6AEE18B2257F4A4A9AE83F8AEE03EA7F",1)</v>
      </c>
      <c r="B7" s="15"/>
      <c r="C7" s="14"/>
      <c r="D7" s="14"/>
      <c r="E7" s="1" t="s">
        <v>16</v>
      </c>
      <c r="F7" s="14"/>
      <c r="G7" s="14"/>
    </row>
    <row r="8" ht="54" spans="1:7">
      <c r="A8" s="1" t="str">
        <f>_xlfn.DISPIMG("ID_D9D984A1FC804374885CD6068E41204C",1)</f>
        <v>=DISPIMG("ID_D9D984A1FC804374885CD6068E41204C",1)</v>
      </c>
      <c r="B8" s="15"/>
      <c r="C8" s="14"/>
      <c r="D8" s="14"/>
      <c r="E8" s="1" t="s">
        <v>17</v>
      </c>
      <c r="F8" s="14"/>
      <c r="G8" s="14"/>
    </row>
  </sheetData>
  <mergeCells count="6">
    <mergeCell ref="F1:G1"/>
    <mergeCell ref="B3:B8"/>
    <mergeCell ref="C3:C8"/>
    <mergeCell ref="D3:D8"/>
    <mergeCell ref="F3:F8"/>
    <mergeCell ref="G3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澜</cp:lastModifiedBy>
  <dcterms:created xsi:type="dcterms:W3CDTF">2025-12-29T08:29:00Z</dcterms:created>
  <dcterms:modified xsi:type="dcterms:W3CDTF">2026-01-04T09:42:20Z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AAB59EFC8D6542F49B40870E6B700375_11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